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L6" i="1" s="1"/>
  <c r="H17" i="1"/>
  <c r="L17" i="1" s="1"/>
  <c r="H16" i="1"/>
  <c r="L16" i="1" s="1"/>
  <c r="H14" i="1"/>
  <c r="L14" i="1" s="1"/>
  <c r="H13" i="1"/>
  <c r="L13" i="1" s="1"/>
  <c r="H11" i="1"/>
  <c r="L11" i="1" s="1"/>
  <c r="H10" i="1"/>
  <c r="L10" i="1" s="1"/>
  <c r="H8" i="1"/>
  <c r="L8" i="1" s="1"/>
  <c r="L18" i="1" l="1"/>
</calcChain>
</file>

<file path=xl/sharedStrings.xml><?xml version="1.0" encoding="utf-8"?>
<sst xmlns="http://schemas.openxmlformats.org/spreadsheetml/2006/main" count="29" uniqueCount="24">
  <si>
    <t>Total square footage:</t>
  </si>
  <si>
    <t>SF Coverage</t>
  </si>
  <si>
    <t>Quantity</t>
  </si>
  <si>
    <t>Unit Price</t>
  </si>
  <si>
    <t>Extended</t>
  </si>
  <si>
    <t xml:space="preserve"> </t>
  </si>
  <si>
    <t>1 bag EKC</t>
  </si>
  <si>
    <t>1 gal EKL</t>
  </si>
  <si>
    <t>EKS Top Coat, 2 coats recommended</t>
  </si>
  <si>
    <t>1 gal EKS per coat</t>
  </si>
  <si>
    <t>Sub Total</t>
  </si>
  <si>
    <t>Prices F.O.B. Anaheim, California and valid 90 days.</t>
  </si>
  <si>
    <t>Project:</t>
  </si>
  <si>
    <t>Client:</t>
  </si>
  <si>
    <t>Prepared</t>
  </si>
  <si>
    <t>by:</t>
  </si>
  <si>
    <t>Sales tax and shipping extra.</t>
  </si>
  <si>
    <t>Enduro-Lastic</t>
  </si>
  <si>
    <t>3/4 oz chopped strand mat</t>
  </si>
  <si>
    <t>1,400 sf roll</t>
  </si>
  <si>
    <t>Base coat - ULA98 Binder</t>
  </si>
  <si>
    <t xml:space="preserve">1 gallon </t>
  </si>
  <si>
    <t>Spray texture, 1 bag &amp; 1 gal</t>
  </si>
  <si>
    <r>
      <t>Smoothing coat, 1 bag &amp; 1 gal</t>
    </r>
    <r>
      <rPr>
        <b/>
        <sz val="11"/>
        <color theme="1"/>
        <rFont val="Calibri"/>
        <family val="2"/>
        <scheme val="minor"/>
      </rPr>
      <t xml:space="preserve"> (optional)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</si>
</sst>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1" fillId="0" borderId="0" xfId="1" applyNumberFormat="1" applyFont="1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shrinkToFit="1"/>
    </xf>
    <xf numFmtId="164" fontId="3" fillId="0" borderId="0" xfId="0" applyNumberFormat="1" applyFont="1" applyAlignment="1">
      <alignment shrinkToFit="1"/>
    </xf>
    <xf numFmtId="14" fontId="0" fillId="0" borderId="0" xfId="0" applyNumberFormat="1"/>
    <xf numFmtId="0" fontId="2" fillId="0" borderId="0" xfId="0" applyFont="1"/>
    <xf numFmtId="165" fontId="0" fillId="0" borderId="0" xfId="0" applyNumberForma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367681</xdr:colOff>
      <xdr:row>19</xdr:row>
      <xdr:rowOff>9525</xdr:rowOff>
    </xdr:from>
    <xdr:to>
      <xdr:col>12</xdr:col>
      <xdr:colOff>3794</xdr:colOff>
      <xdr:row>27</xdr:row>
      <xdr:rowOff>85725</xdr:rowOff>
    </xdr:to>
    <xdr:pic>
      <xdr:nvPicPr>
        <xdr:cNvPr id="1025" name="Picture 1" descr="EnduroKo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939931" y="3657600"/>
          <a:ext cx="950563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Normal="100" workbookViewId="0">
      <selection activeCell="B10" sqref="B10"/>
    </sheetView>
  </sheetViews>
  <sheetFormatPr defaultRowHeight="15" x14ac:dyDescent="0.25"/>
  <sheetData>
    <row r="1" spans="1:12" ht="15.75" x14ac:dyDescent="0.25">
      <c r="F1" s="10" t="s">
        <v>17</v>
      </c>
    </row>
    <row r="2" spans="1:12" ht="15.75" thickBot="1" x14ac:dyDescent="0.3">
      <c r="F2" s="7">
        <v>40422</v>
      </c>
    </row>
    <row r="3" spans="1:12" ht="15.75" thickBot="1" x14ac:dyDescent="0.3">
      <c r="A3" s="8" t="s">
        <v>0</v>
      </c>
      <c r="D3" s="1">
        <v>1000</v>
      </c>
    </row>
    <row r="4" spans="1:12" x14ac:dyDescent="0.25">
      <c r="F4" t="s">
        <v>1</v>
      </c>
      <c r="H4" t="s">
        <v>2</v>
      </c>
      <c r="J4" t="s">
        <v>3</v>
      </c>
      <c r="L4" t="s">
        <v>4</v>
      </c>
    </row>
    <row r="5" spans="1:12" x14ac:dyDescent="0.25">
      <c r="B5" t="s">
        <v>18</v>
      </c>
    </row>
    <row r="6" spans="1:12" x14ac:dyDescent="0.25">
      <c r="B6" t="s">
        <v>5</v>
      </c>
      <c r="C6" t="s">
        <v>19</v>
      </c>
      <c r="F6">
        <v>1400</v>
      </c>
      <c r="H6" s="9">
        <f>D3/F6</f>
        <v>0.7142857142857143</v>
      </c>
      <c r="J6" s="2">
        <v>238</v>
      </c>
      <c r="L6" s="5">
        <f>H6*J6</f>
        <v>170</v>
      </c>
    </row>
    <row r="7" spans="1:12" x14ac:dyDescent="0.25">
      <c r="B7" t="s">
        <v>20</v>
      </c>
    </row>
    <row r="8" spans="1:12" x14ac:dyDescent="0.25">
      <c r="C8" t="s">
        <v>21</v>
      </c>
      <c r="F8">
        <v>50</v>
      </c>
      <c r="H8" s="4">
        <f>D3/F8</f>
        <v>20</v>
      </c>
      <c r="J8" s="2">
        <v>26.1</v>
      </c>
      <c r="L8" s="5">
        <f>H8*J8</f>
        <v>522</v>
      </c>
    </row>
    <row r="9" spans="1:12" x14ac:dyDescent="0.25">
      <c r="B9" t="s">
        <v>23</v>
      </c>
    </row>
    <row r="10" spans="1:12" x14ac:dyDescent="0.25">
      <c r="C10" t="s">
        <v>6</v>
      </c>
      <c r="F10">
        <v>100</v>
      </c>
      <c r="H10" s="4">
        <f>D3/F10</f>
        <v>10</v>
      </c>
      <c r="J10" s="3">
        <v>12.77</v>
      </c>
      <c r="L10" s="5">
        <f>H10*J10</f>
        <v>127.69999999999999</v>
      </c>
    </row>
    <row r="11" spans="1:12" x14ac:dyDescent="0.25">
      <c r="C11" t="s">
        <v>7</v>
      </c>
      <c r="H11" s="4">
        <f>D3/F10</f>
        <v>10</v>
      </c>
      <c r="J11" s="3">
        <v>25.07</v>
      </c>
      <c r="L11" s="5">
        <f>H11*J11</f>
        <v>250.7</v>
      </c>
    </row>
    <row r="12" spans="1:12" x14ac:dyDescent="0.25">
      <c r="B12" t="s">
        <v>22</v>
      </c>
    </row>
    <row r="13" spans="1:12" x14ac:dyDescent="0.25">
      <c r="C13" t="s">
        <v>6</v>
      </c>
      <c r="F13">
        <v>200</v>
      </c>
      <c r="H13" s="4">
        <f>D3/F13</f>
        <v>5</v>
      </c>
      <c r="J13" s="3">
        <v>12.77</v>
      </c>
      <c r="L13" s="5">
        <f>H13*J13</f>
        <v>63.849999999999994</v>
      </c>
    </row>
    <row r="14" spans="1:12" x14ac:dyDescent="0.25">
      <c r="B14" t="s">
        <v>5</v>
      </c>
      <c r="C14" t="s">
        <v>7</v>
      </c>
      <c r="F14" t="s">
        <v>5</v>
      </c>
      <c r="H14" s="4">
        <f>D3/F13</f>
        <v>5</v>
      </c>
      <c r="J14" s="3">
        <v>25.07</v>
      </c>
      <c r="L14" s="5">
        <f>H14*J14</f>
        <v>125.35</v>
      </c>
    </row>
    <row r="15" spans="1:12" x14ac:dyDescent="0.25">
      <c r="B15" t="s">
        <v>8</v>
      </c>
    </row>
    <row r="16" spans="1:12" x14ac:dyDescent="0.25">
      <c r="B16" t="s">
        <v>5</v>
      </c>
      <c r="C16" t="s">
        <v>9</v>
      </c>
      <c r="F16">
        <v>150</v>
      </c>
      <c r="H16" s="4">
        <f>D3/F16</f>
        <v>6.666666666666667</v>
      </c>
      <c r="J16" s="3">
        <v>31.65</v>
      </c>
      <c r="L16" s="5">
        <f>H16*J16</f>
        <v>211</v>
      </c>
    </row>
    <row r="17" spans="1:12" x14ac:dyDescent="0.25">
      <c r="H17" s="4">
        <f>D3/F16</f>
        <v>6.666666666666667</v>
      </c>
      <c r="J17" s="3">
        <v>31.65</v>
      </c>
      <c r="L17" s="6">
        <f>H17*J17</f>
        <v>211</v>
      </c>
    </row>
    <row r="18" spans="1:12" x14ac:dyDescent="0.25">
      <c r="K18" s="8" t="s">
        <v>10</v>
      </c>
      <c r="L18" s="5">
        <f>L6+L8+L10+L11+L13+L14+L16+L17</f>
        <v>1681.6</v>
      </c>
    </row>
    <row r="20" spans="1:12" x14ac:dyDescent="0.25">
      <c r="A20" t="s">
        <v>11</v>
      </c>
    </row>
    <row r="21" spans="1:12" x14ac:dyDescent="0.25">
      <c r="A21" t="s">
        <v>16</v>
      </c>
    </row>
    <row r="23" spans="1:12" x14ac:dyDescent="0.25">
      <c r="A23" t="s">
        <v>13</v>
      </c>
    </row>
    <row r="24" spans="1:12" x14ac:dyDescent="0.25">
      <c r="A24" t="s">
        <v>12</v>
      </c>
    </row>
    <row r="26" spans="1:12" x14ac:dyDescent="0.25">
      <c r="A26" t="s">
        <v>14</v>
      </c>
    </row>
    <row r="27" spans="1:12" x14ac:dyDescent="0.25">
      <c r="A27" t="s">
        <v>15</v>
      </c>
      <c r="B27" s="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Enduro</dc:creator>
  <cp:lastModifiedBy>Owner</cp:lastModifiedBy>
  <cp:lastPrinted>2010-09-02T18:07:03Z</cp:lastPrinted>
  <dcterms:created xsi:type="dcterms:W3CDTF">2010-09-02T16:07:14Z</dcterms:created>
  <dcterms:modified xsi:type="dcterms:W3CDTF">2012-08-07T17:31:07Z</dcterms:modified>
</cp:coreProperties>
</file>